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<sst xmlns="http://schemas.openxmlformats.org/spreadsheetml/2006/main" count="63" uniqueCount="47">
  <si>
    <t>2021年中央及省级财政专项扶贫资金（扶贫发展）项目安排一览表</t>
  </si>
  <si>
    <t>序号</t>
  </si>
  <si>
    <t>项目名称</t>
  </si>
  <si>
    <t>实施地点</t>
  </si>
  <si>
    <t>实施单位</t>
  </si>
  <si>
    <t>建设任务</t>
  </si>
  <si>
    <t>资金来源</t>
  </si>
  <si>
    <t>资金规模（万元）</t>
  </si>
  <si>
    <t>实施期限</t>
  </si>
  <si>
    <t>绩效目标</t>
  </si>
  <si>
    <t>带贫减贫机制</t>
  </si>
  <si>
    <t>合计</t>
  </si>
  <si>
    <t>中央
资金</t>
  </si>
  <si>
    <t>省级
资金</t>
  </si>
  <si>
    <t>2021年宝丰县大营镇基础设施道路建设项目</t>
  </si>
  <si>
    <t>二村
五村
六村
南街村</t>
  </si>
  <si>
    <t>大营镇</t>
  </si>
  <si>
    <t>二村新建道路8046.5平方米；
五村新建道路8444.9平方米；
六村新建道路7366.1平方米；
南街村新建道路8644.4平方米；</t>
  </si>
  <si>
    <t>平财预【2020】808号</t>
  </si>
  <si>
    <t>2021年上半年</t>
  </si>
  <si>
    <t>完成新建道路建设任务，确保质量验收合格</t>
  </si>
  <si>
    <t>改善村基础设施条件，解决出行难的问题，为农产品输出及人员出入提供便利条件</t>
  </si>
  <si>
    <t>2021年宝丰县前营乡基础设施道路建设项目</t>
  </si>
  <si>
    <t>韩王庄村
五龙庙村</t>
  </si>
  <si>
    <t>前营乡</t>
  </si>
  <si>
    <t>韩王庄村新建道路12000平方米；
五龙庙村新建道路8300平方米。</t>
  </si>
  <si>
    <t>2021年宝丰县周庄镇基础设施道路建设项目</t>
  </si>
  <si>
    <t>耿庄村
王子孟村
杨岗村</t>
  </si>
  <si>
    <t>周庄镇</t>
  </si>
  <si>
    <t>耿庄村新建道路7050.5平方米；
王子孟村新建道路7248.5平方米；
杨岗村新建道路6850.5平方米；</t>
  </si>
  <si>
    <t>2021年宝丰县产业发展及产业奖补项目</t>
  </si>
  <si>
    <t>宝丰县</t>
  </si>
  <si>
    <t>发改委</t>
  </si>
  <si>
    <t>用于外出务工和特色产业发展项目奖补</t>
  </si>
  <si>
    <t>2021年</t>
  </si>
  <si>
    <t>按照精准扶贫、精准脱贫的要求，做到应补尽补。</t>
  </si>
  <si>
    <t>通过引导，带动村民参与种植养殖，增加村民收入</t>
  </si>
  <si>
    <t>2021年宝丰县雨露计划项目50万元</t>
  </si>
  <si>
    <t>扶贫办</t>
  </si>
  <si>
    <t>建档立卡贫困户短期技能培训补贴及职业教育补贴</t>
  </si>
  <si>
    <t>鼓励贫困人口通过教育、培训以促成转移就业、自主创业，达到发展生产、增加收入。</t>
  </si>
  <si>
    <t>激励贫困户自主创业增收，拓宽就业渠道</t>
  </si>
  <si>
    <t>2021年宝丰县大营镇青城社区易地扶贫搬迁生猪养殖千头线后续扶持项目</t>
  </si>
  <si>
    <t>清凉寺村</t>
  </si>
  <si>
    <t>在清凉寺村西坡建设生态养殖基地（生猪养殖千头线）用于生猪养殖。</t>
  </si>
  <si>
    <t>发展产业，增加群众务工，壮大村集体经济收入，每年收益不低于8%</t>
  </si>
  <si>
    <t>通过引导，带动村民参与种植养殖，增加村民和村集体收入</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</si>
</sst>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6">
    <font>
      <sz val="11"/>
      <color theme="1"/>
      <name val="宋体"/>
      <charset val="134"/>
      <scheme val="minor"/>
    </font>
    <font>
      <sz val="10"/>
      <color theme="1"/>
      <name val="仿宋"/>
      <charset val="134"/>
    </font>
    <font>
      <sz val="20"/>
      <color rgb="FF000000"/>
      <name val="黑体"/>
      <charset val="134"/>
    </font>
    <font>
      <b/>
      <sz val="10"/>
      <color rgb="FF000000"/>
      <name val="宋体"/>
      <charset val="134"/>
    </font>
    <font>
      <sz val="10"/>
      <color rgb="FF000000"/>
      <name val="宋体"/>
      <charset val="134"/>
    </font>
    <font>
      <sz val="10"/>
      <color theme="1"/>
      <name val="宋体"/>
      <charset val="134"/>
    </font>
    <font>
      <sz val="10"/>
      <name val="宋体"/>
      <charset val="134"/>
    </font>
    <font>
      <sz val="11"/>
      <color theme="1"/>
      <name val="宋体"/>
      <charset val="0"/>
      <scheme val="minor"/>
    </font>
    <font>
      <sz val="11"/>
      <color rgb="FFFA7D00"/>
      <name val="宋体"/>
      <charset val="0"/>
      <scheme val="minor"/>
    </font>
    <font>
      <sz val="11"/>
      <color theme="0"/>
      <name val="宋体"/>
      <charset val="0"/>
      <scheme val="minor"/>
    </font>
    <font>
      <sz val="11"/>
      <color rgb="FF9C0006"/>
      <name val="宋体"/>
      <charset val="0"/>
      <scheme val="minor"/>
    </font>
    <font>
      <b/>
      <sz val="11"/>
      <color theme="1"/>
      <name val="宋体"/>
      <charset val="0"/>
      <scheme val="minor"/>
    </font>
    <font>
      <b/>
      <sz val="11"/>
      <color rgb="FFFFFFFF"/>
      <name val="宋体"/>
      <charset val="0"/>
      <scheme val="minor"/>
    </font>
    <font>
      <sz val="11"/>
      <color rgb="FF3F3F76"/>
      <name val="宋体"/>
      <charset val="0"/>
      <scheme val="minor"/>
    </font>
    <font>
      <sz val="11"/>
      <color rgb="FF9C6500"/>
      <name val="宋体"/>
      <charset val="0"/>
      <scheme val="minor"/>
    </font>
    <font>
      <b/>
      <sz val="13"/>
      <color theme="3"/>
      <name val="宋体"/>
      <charset val="134"/>
      <scheme val="minor"/>
    </font>
    <font>
      <sz val="11"/>
      <color rgb="FFFF0000"/>
      <name val="宋体"/>
      <charset val="0"/>
      <scheme val="minor"/>
    </font>
    <font>
      <b/>
      <sz val="11"/>
      <color rgb="FFFA7D00"/>
      <name val="宋体"/>
      <charset val="0"/>
      <scheme val="minor"/>
    </font>
    <font>
      <b/>
      <sz val="11"/>
      <color rgb="FF3F3F3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b/>
      <sz val="15"/>
      <color theme="3"/>
      <name val="宋体"/>
      <charset val="134"/>
      <scheme val="minor"/>
    </font>
  </fonts>
  <fills count="34">
    <fill>
      <patternFill patternType="none"/>
    </fill>
    <fill>
      <patternFill patternType="gray125"/>
    </fill>
    <fill>
      <patternFill patternType="solid">
        <fgColor rgb="FFFFFFFF"/>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8"/>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rgb="FFFFC7CE"/>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rgb="FFFFEB9C"/>
        <bgColor indexed="64"/>
      </patternFill>
    </fill>
    <fill>
      <patternFill patternType="solid">
        <fgColor theme="5"/>
        <bgColor indexed="64"/>
      </patternFill>
    </fill>
    <fill>
      <patternFill patternType="solid">
        <fgColor theme="6" tint="0.399975585192419"/>
        <bgColor indexed="64"/>
      </patternFill>
    </fill>
    <fill>
      <patternFill patternType="solid">
        <fgColor theme="9"/>
        <bgColor indexed="64"/>
      </patternFill>
    </fill>
    <fill>
      <patternFill patternType="solid">
        <fgColor theme="7" tint="0.799981688894314"/>
        <bgColor indexed="64"/>
      </patternFill>
    </fill>
    <fill>
      <patternFill patternType="solid">
        <fgColor theme="6"/>
        <bgColor indexed="64"/>
      </patternFill>
    </fill>
    <fill>
      <patternFill patternType="solid">
        <fgColor rgb="FFF2F2F2"/>
        <bgColor indexed="64"/>
      </patternFill>
    </fill>
    <fill>
      <patternFill patternType="solid">
        <fgColor theme="8" tint="0.599993896298105"/>
        <bgColor indexed="64"/>
      </patternFill>
    </fill>
    <fill>
      <patternFill patternType="solid">
        <fgColor rgb="FFC6EFCE"/>
        <bgColor indexed="64"/>
      </patternFill>
    </fill>
    <fill>
      <patternFill patternType="solid">
        <fgColor theme="7"/>
        <bgColor indexed="64"/>
      </patternFill>
    </fill>
    <fill>
      <patternFill patternType="solid">
        <fgColor theme="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rgb="FFFFFFCC"/>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6" borderId="0" applyNumberFormat="0" applyBorder="0" applyAlignment="0" applyProtection="0">
      <alignment vertical="center"/>
    </xf>
    <xf numFmtId="0" fontId="13" fillId="17"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2" borderId="0" applyNumberFormat="0" applyBorder="0" applyAlignment="0" applyProtection="0">
      <alignment vertical="center"/>
    </xf>
    <xf numFmtId="0" fontId="10" fillId="10" borderId="0" applyNumberFormat="0" applyBorder="0" applyAlignment="0" applyProtection="0">
      <alignment vertical="center"/>
    </xf>
    <xf numFmtId="43" fontId="0" fillId="0" borderId="0" applyFont="0" applyFill="0" applyBorder="0" applyAlignment="0" applyProtection="0">
      <alignment vertical="center"/>
    </xf>
    <xf numFmtId="0" fontId="9" fillId="22"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33" borderId="14" applyNumberFormat="0" applyFont="0" applyAlignment="0" applyProtection="0">
      <alignment vertical="center"/>
    </xf>
    <xf numFmtId="0" fontId="9" fillId="11" borderId="0" applyNumberFormat="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11" applyNumberFormat="0" applyFill="0" applyAlignment="0" applyProtection="0">
      <alignment vertical="center"/>
    </xf>
    <xf numFmtId="0" fontId="15" fillId="0" borderId="11" applyNumberFormat="0" applyFill="0" applyAlignment="0" applyProtection="0">
      <alignment vertical="center"/>
    </xf>
    <xf numFmtId="0" fontId="9" fillId="32" borderId="0" applyNumberFormat="0" applyBorder="0" applyAlignment="0" applyProtection="0">
      <alignment vertical="center"/>
    </xf>
    <xf numFmtId="0" fontId="19" fillId="0" borderId="13" applyNumberFormat="0" applyFill="0" applyAlignment="0" applyProtection="0">
      <alignment vertical="center"/>
    </xf>
    <xf numFmtId="0" fontId="9" fillId="9" borderId="0" applyNumberFormat="0" applyBorder="0" applyAlignment="0" applyProtection="0">
      <alignment vertical="center"/>
    </xf>
    <xf numFmtId="0" fontId="18" fillId="26" borderId="12" applyNumberFormat="0" applyAlignment="0" applyProtection="0">
      <alignment vertical="center"/>
    </xf>
    <xf numFmtId="0" fontId="17" fillId="26" borderId="10" applyNumberFormat="0" applyAlignment="0" applyProtection="0">
      <alignment vertical="center"/>
    </xf>
    <xf numFmtId="0" fontId="12" fillId="15" borderId="9" applyNumberFormat="0" applyAlignment="0" applyProtection="0">
      <alignment vertical="center"/>
    </xf>
    <xf numFmtId="0" fontId="7" fillId="5" borderId="0" applyNumberFormat="0" applyBorder="0" applyAlignment="0" applyProtection="0">
      <alignment vertical="center"/>
    </xf>
    <xf numFmtId="0" fontId="9" fillId="21" borderId="0" applyNumberFormat="0" applyBorder="0" applyAlignment="0" applyProtection="0">
      <alignment vertical="center"/>
    </xf>
    <xf numFmtId="0" fontId="8" fillId="0" borderId="7" applyNumberFormat="0" applyFill="0" applyAlignment="0" applyProtection="0">
      <alignment vertical="center"/>
    </xf>
    <xf numFmtId="0" fontId="11" fillId="0" borderId="8" applyNumberFormat="0" applyFill="0" applyAlignment="0" applyProtection="0">
      <alignment vertical="center"/>
    </xf>
    <xf numFmtId="0" fontId="22" fillId="28" borderId="0" applyNumberFormat="0" applyBorder="0" applyAlignment="0" applyProtection="0">
      <alignment vertical="center"/>
    </xf>
    <xf numFmtId="0" fontId="14" fillId="20" borderId="0" applyNumberFormat="0" applyBorder="0" applyAlignment="0" applyProtection="0">
      <alignment vertical="center"/>
    </xf>
    <xf numFmtId="0" fontId="7" fillId="31" borderId="0" applyNumberFormat="0" applyBorder="0" applyAlignment="0" applyProtection="0">
      <alignment vertical="center"/>
    </xf>
    <xf numFmtId="0" fontId="9" fillId="30" borderId="0" applyNumberFormat="0" applyBorder="0" applyAlignment="0" applyProtection="0">
      <alignment vertical="center"/>
    </xf>
    <xf numFmtId="0" fontId="7" fillId="8" borderId="0" applyNumberFormat="0" applyBorder="0" applyAlignment="0" applyProtection="0">
      <alignment vertical="center"/>
    </xf>
    <xf numFmtId="0" fontId="7" fillId="19" borderId="0" applyNumberFormat="0" applyBorder="0" applyAlignment="0" applyProtection="0">
      <alignment vertical="center"/>
    </xf>
    <xf numFmtId="0" fontId="7" fillId="7" borderId="0" applyNumberFormat="0" applyBorder="0" applyAlignment="0" applyProtection="0">
      <alignment vertical="center"/>
    </xf>
    <xf numFmtId="0" fontId="7" fillId="14" borderId="0" applyNumberFormat="0" applyBorder="0" applyAlignment="0" applyProtection="0">
      <alignment vertical="center"/>
    </xf>
    <xf numFmtId="0" fontId="9" fillId="25" borderId="0" applyNumberFormat="0" applyBorder="0" applyAlignment="0" applyProtection="0">
      <alignment vertical="center"/>
    </xf>
    <xf numFmtId="0" fontId="9" fillId="29" borderId="0" applyNumberFormat="0" applyBorder="0" applyAlignment="0" applyProtection="0">
      <alignment vertical="center"/>
    </xf>
    <xf numFmtId="0" fontId="7" fillId="24" borderId="0" applyNumberFormat="0" applyBorder="0" applyAlignment="0" applyProtection="0">
      <alignment vertical="center"/>
    </xf>
    <xf numFmtId="0" fontId="7" fillId="4" borderId="0" applyNumberFormat="0" applyBorder="0" applyAlignment="0" applyProtection="0">
      <alignment vertical="center"/>
    </xf>
    <xf numFmtId="0" fontId="9" fillId="6" borderId="0" applyNumberFormat="0" applyBorder="0" applyAlignment="0" applyProtection="0">
      <alignment vertical="center"/>
    </xf>
    <xf numFmtId="0" fontId="7" fillId="27" borderId="0" applyNumberFormat="0" applyBorder="0" applyAlignment="0" applyProtection="0">
      <alignment vertical="center"/>
    </xf>
    <xf numFmtId="0" fontId="9" fillId="13" borderId="0" applyNumberFormat="0" applyBorder="0" applyAlignment="0" applyProtection="0">
      <alignment vertical="center"/>
    </xf>
    <xf numFmtId="0" fontId="9" fillId="23" borderId="0" applyNumberFormat="0" applyBorder="0" applyAlignment="0" applyProtection="0">
      <alignment vertical="center"/>
    </xf>
    <xf numFmtId="0" fontId="7" fillId="3" borderId="0" applyNumberFormat="0" applyBorder="0" applyAlignment="0" applyProtection="0">
      <alignment vertical="center"/>
    </xf>
    <xf numFmtId="0" fontId="9" fillId="18" borderId="0" applyNumberFormat="0" applyBorder="0" applyAlignment="0" applyProtection="0">
      <alignment vertical="center"/>
    </xf>
  </cellStyleXfs>
  <cellXfs count="17">
    <xf numFmtId="0" fontId="0" fillId="0" borderId="0" xfId="0">
      <alignment vertical="center"/>
    </xf>
    <xf numFmtId="0" fontId="1" fillId="0" borderId="0" xfId="0" applyFont="1" applyBorder="1" applyAlignment="1">
      <alignment horizontal="center" vertical="center"/>
    </xf>
    <xf numFmtId="0" fontId="1" fillId="0" borderId="0" xfId="0" applyFont="1" applyBorder="1">
      <alignment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6" fillId="2" borderId="1" xfId="0" applyNumberFormat="1" applyFont="1" applyFill="1" applyBorder="1" applyAlignment="1" applyProtection="1">
      <alignment horizontal="center" vertical="center" wrapText="1"/>
    </xf>
    <xf numFmtId="0" fontId="6" fillId="0" borderId="1" xfId="0" applyFont="1" applyFill="1" applyBorder="1" applyAlignment="1">
      <alignment horizontal="left" vertical="center" wrapText="1"/>
    </xf>
    <xf numFmtId="0" fontId="4" fillId="0" borderId="1" xfId="0" applyFont="1" applyBorder="1" applyAlignment="1">
      <alignment horizontal="left" vertical="center" wrapText="1"/>
    </xf>
    <xf numFmtId="0" fontId="6"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0"/>
  <sheetViews>
    <sheetView tabSelected="1" workbookViewId="0">
      <selection activeCell="A1" sqref="A1:L1"/>
    </sheetView>
  </sheetViews>
  <sheetFormatPr defaultColWidth="9" defaultRowHeight="12"/>
  <cols>
    <col min="1" max="1" width="4.875" style="1" customWidth="1"/>
    <col min="2" max="2" width="17" style="2" customWidth="1"/>
    <col min="3" max="3" width="12.625" style="2" customWidth="1"/>
    <col min="4" max="4" width="8.25" style="2" customWidth="1"/>
    <col min="5" max="5" width="31" style="2" customWidth="1"/>
    <col min="6" max="6" width="17" style="2" customWidth="1"/>
    <col min="7" max="7" width="6.375" style="2" customWidth="1"/>
    <col min="8" max="8" width="7" style="2" customWidth="1"/>
    <col min="9" max="9" width="6.375" style="2" customWidth="1"/>
    <col min="10" max="10" width="9" style="2" customWidth="1"/>
    <col min="11" max="11" width="23.625" style="2" customWidth="1"/>
    <col min="12" max="12" width="20.875" style="2" customWidth="1"/>
    <col min="13" max="16384" width="9" style="2"/>
  </cols>
  <sheetData>
    <row r="1" ht="36" customHeight="1" spans="1:12">
      <c r="A1" s="3" t="s">
        <v>0</v>
      </c>
      <c r="B1" s="3"/>
      <c r="C1" s="3"/>
      <c r="D1" s="3"/>
      <c r="E1" s="3"/>
      <c r="F1" s="3"/>
      <c r="G1" s="3"/>
      <c r="H1" s="3"/>
      <c r="I1" s="3"/>
      <c r="J1" s="3"/>
      <c r="K1" s="3"/>
      <c r="L1" s="3"/>
    </row>
    <row r="2" ht="36" customHeight="1" spans="1:12">
      <c r="A2" s="4" t="s">
        <v>1</v>
      </c>
      <c r="B2" s="4" t="s">
        <v>2</v>
      </c>
      <c r="C2" s="5" t="s">
        <v>3</v>
      </c>
      <c r="D2" s="4" t="s">
        <v>4</v>
      </c>
      <c r="E2" s="4" t="s">
        <v>5</v>
      </c>
      <c r="F2" s="5" t="s">
        <v>6</v>
      </c>
      <c r="G2" s="4" t="s">
        <v>7</v>
      </c>
      <c r="H2" s="4"/>
      <c r="I2" s="4"/>
      <c r="J2" s="5" t="s">
        <v>8</v>
      </c>
      <c r="K2" s="4" t="s">
        <v>9</v>
      </c>
      <c r="L2" s="4" t="s">
        <v>10</v>
      </c>
    </row>
    <row r="3" ht="33" customHeight="1" spans="1:12">
      <c r="A3" s="4"/>
      <c r="B3" s="4"/>
      <c r="C3" s="6"/>
      <c r="D3" s="4"/>
      <c r="E3" s="5"/>
      <c r="F3" s="7"/>
      <c r="G3" s="4" t="s">
        <v>11</v>
      </c>
      <c r="H3" s="4" t="s">
        <v>12</v>
      </c>
      <c r="I3" s="4" t="s">
        <v>13</v>
      </c>
      <c r="J3" s="6"/>
      <c r="K3" s="4"/>
      <c r="L3" s="4"/>
    </row>
    <row r="4" ht="71" customHeight="1" spans="1:12">
      <c r="A4" s="8">
        <v>1</v>
      </c>
      <c r="B4" s="9" t="s">
        <v>14</v>
      </c>
      <c r="C4" s="8" t="s">
        <v>15</v>
      </c>
      <c r="D4" s="10" t="s">
        <v>16</v>
      </c>
      <c r="E4" s="8" t="s">
        <v>17</v>
      </c>
      <c r="F4" s="11" t="s">
        <v>18</v>
      </c>
      <c r="G4" s="11">
        <f t="shared" ref="G4:G9" si="0">SUM(H4+I4)</f>
        <v>400</v>
      </c>
      <c r="H4" s="8"/>
      <c r="I4" s="8">
        <v>400</v>
      </c>
      <c r="J4" s="8" t="s">
        <v>19</v>
      </c>
      <c r="K4" s="14" t="s">
        <v>20</v>
      </c>
      <c r="L4" s="14" t="s">
        <v>21</v>
      </c>
    </row>
    <row r="5" ht="65" customHeight="1" spans="1:12">
      <c r="A5" s="8">
        <v>2</v>
      </c>
      <c r="B5" s="9" t="s">
        <v>22</v>
      </c>
      <c r="C5" s="8" t="s">
        <v>23</v>
      </c>
      <c r="D5" s="10" t="s">
        <v>24</v>
      </c>
      <c r="E5" s="8" t="s">
        <v>25</v>
      </c>
      <c r="F5" s="11" t="s">
        <v>18</v>
      </c>
      <c r="G5" s="11">
        <f t="shared" si="0"/>
        <v>300</v>
      </c>
      <c r="H5" s="8"/>
      <c r="I5" s="8">
        <v>300</v>
      </c>
      <c r="J5" s="8" t="s">
        <v>19</v>
      </c>
      <c r="K5" s="14" t="s">
        <v>20</v>
      </c>
      <c r="L5" s="14" t="s">
        <v>21</v>
      </c>
    </row>
    <row r="6" ht="59" customHeight="1" spans="1:12">
      <c r="A6" s="8">
        <v>3</v>
      </c>
      <c r="B6" s="9" t="s">
        <v>26</v>
      </c>
      <c r="C6" s="12" t="s">
        <v>27</v>
      </c>
      <c r="D6" s="8" t="s">
        <v>28</v>
      </c>
      <c r="E6" s="12" t="s">
        <v>29</v>
      </c>
      <c r="F6" s="11" t="s">
        <v>18</v>
      </c>
      <c r="G6" s="8">
        <f t="shared" si="0"/>
        <v>300</v>
      </c>
      <c r="H6" s="8"/>
      <c r="I6" s="8">
        <v>300</v>
      </c>
      <c r="J6" s="8" t="s">
        <v>19</v>
      </c>
      <c r="K6" s="14" t="s">
        <v>20</v>
      </c>
      <c r="L6" s="14" t="s">
        <v>21</v>
      </c>
    </row>
    <row r="7" ht="56" customHeight="1" spans="1:12">
      <c r="A7" s="8">
        <v>4</v>
      </c>
      <c r="B7" s="8" t="s">
        <v>30</v>
      </c>
      <c r="C7" s="8" t="s">
        <v>31</v>
      </c>
      <c r="D7" s="8" t="s">
        <v>32</v>
      </c>
      <c r="E7" s="8" t="s">
        <v>33</v>
      </c>
      <c r="F7" s="11" t="s">
        <v>18</v>
      </c>
      <c r="G7" s="8">
        <f t="shared" si="0"/>
        <v>360</v>
      </c>
      <c r="H7" s="13">
        <v>210</v>
      </c>
      <c r="I7" s="13">
        <v>150</v>
      </c>
      <c r="J7" s="8" t="s">
        <v>34</v>
      </c>
      <c r="K7" s="15" t="s">
        <v>35</v>
      </c>
      <c r="L7" s="15" t="s">
        <v>36</v>
      </c>
    </row>
    <row r="8" ht="74" customHeight="1" spans="1:12">
      <c r="A8" s="8">
        <v>5</v>
      </c>
      <c r="B8" s="9" t="s">
        <v>37</v>
      </c>
      <c r="C8" s="8" t="s">
        <v>31</v>
      </c>
      <c r="D8" s="8" t="s">
        <v>38</v>
      </c>
      <c r="E8" s="8" t="s">
        <v>39</v>
      </c>
      <c r="F8" s="11" t="s">
        <v>18</v>
      </c>
      <c r="G8" s="8">
        <f t="shared" si="0"/>
        <v>50</v>
      </c>
      <c r="H8" s="8"/>
      <c r="I8" s="8">
        <v>50</v>
      </c>
      <c r="J8" s="8" t="s">
        <v>34</v>
      </c>
      <c r="K8" s="14" t="s">
        <v>40</v>
      </c>
      <c r="L8" s="15" t="s">
        <v>41</v>
      </c>
    </row>
    <row r="9" ht="74" customHeight="1" spans="1:12">
      <c r="A9" s="8">
        <v>6</v>
      </c>
      <c r="B9" s="9" t="s">
        <v>42</v>
      </c>
      <c r="C9" s="8" t="s">
        <v>43</v>
      </c>
      <c r="D9" s="8" t="s">
        <v>32</v>
      </c>
      <c r="E9" s="8" t="s">
        <v>44</v>
      </c>
      <c r="F9" s="11" t="s">
        <v>18</v>
      </c>
      <c r="G9" s="8">
        <f t="shared" si="0"/>
        <v>268</v>
      </c>
      <c r="H9" s="8">
        <v>268</v>
      </c>
      <c r="I9" s="8"/>
      <c r="J9" s="8" t="s">
        <v>19</v>
      </c>
      <c r="K9" s="14" t="s">
        <v>45</v>
      </c>
      <c r="L9" s="14" t="s">
        <v>46</v>
      </c>
    </row>
    <row r="10" ht="26" customHeight="1" spans="1:12">
      <c r="A10" s="8"/>
      <c r="B10" s="4" t="s">
        <v>11</v>
      </c>
      <c r="C10" s="4"/>
      <c r="D10" s="8"/>
      <c r="E10" s="8"/>
      <c r="F10" s="8"/>
      <c r="G10" s="4">
        <f>SUM(G4:G9)</f>
        <v>1678</v>
      </c>
      <c r="H10" s="4">
        <f>SUM(H4:H9)</f>
        <v>478</v>
      </c>
      <c r="I10" s="4">
        <f>SUM(I4:I9)</f>
        <v>1200</v>
      </c>
      <c r="J10" s="8"/>
      <c r="K10" s="8"/>
      <c r="L10" s="16"/>
    </row>
  </sheetData>
  <mergeCells count="11">
    <mergeCell ref="A1:L1"/>
    <mergeCell ref="G2:I2"/>
    <mergeCell ref="A2:A3"/>
    <mergeCell ref="B2:B3"/>
    <mergeCell ref="C2:C3"/>
    <mergeCell ref="D2:D3"/>
    <mergeCell ref="E2:E3"/>
    <mergeCell ref="F2:F3"/>
    <mergeCell ref="J2:J3"/>
    <mergeCell ref="K2:K3"/>
    <mergeCell ref="L2:L3"/>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dell</cp:lastModifiedBy>
  <dcterms:created xsi:type="dcterms:W3CDTF">2021-01-20T07:22:00Z</dcterms:created>
  <dcterms:modified xsi:type="dcterms:W3CDTF">2021-02-08T08:15:50Z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