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<sst xmlns="http://schemas.openxmlformats.org/spreadsheetml/2006/main" count="133" uniqueCount="74">
  <si>
    <t>附件1：</t>
  </si>
  <si>
    <t>2023年宝丰县中央和省级县级配套财政衔接资金批复结果使用一览表</t>
  </si>
  <si>
    <t>序号</t>
  </si>
  <si>
    <t>项目名称</t>
  </si>
  <si>
    <t>项目类型</t>
  </si>
  <si>
    <t>建设任务</t>
  </si>
  <si>
    <t>批复资金（万元）</t>
  </si>
  <si>
    <t>责任单位</t>
  </si>
  <si>
    <t>备注</t>
  </si>
  <si>
    <t>合计</t>
  </si>
  <si>
    <t>中央资金</t>
  </si>
  <si>
    <t>省级资金</t>
  </si>
  <si>
    <t>县级资金</t>
  </si>
  <si>
    <t>豫财农综〔2023〕7号</t>
  </si>
  <si>
    <t>2023年县级配套资金</t>
  </si>
  <si>
    <t>2023年宝丰县公益性岗位补贴项目</t>
  </si>
  <si>
    <t>就业项目</t>
  </si>
  <si>
    <t>用于脱贫户及监测对象参与公益性岗位务工、稳定就业等进行补贴</t>
  </si>
  <si>
    <t>宝丰县人力资源和社会保障局</t>
  </si>
  <si>
    <t>2023年宝丰县雨露计划补助项目</t>
  </si>
  <si>
    <t>雨露计划</t>
  </si>
  <si>
    <t>用于脱贫户及监测对象短期技能培训、职业教育补助</t>
  </si>
  <si>
    <t>县乡村振兴局</t>
  </si>
  <si>
    <t>2023年宝丰县金融帮扶项目</t>
  </si>
  <si>
    <t>产业发展</t>
  </si>
  <si>
    <t>用于脱贫户及监测对象小额信贷贴息及担保费补助</t>
  </si>
  <si>
    <t>宝丰县金融业发展服务中心</t>
  </si>
  <si>
    <t>2023年宝丰县产业发展奖补项目</t>
  </si>
  <si>
    <t>用于脱贫户及监测对象发展种植、养殖、林果类以及外出务工奖补；特色产业发展以及村集体组织建设大棚、设施设备类奖补</t>
  </si>
  <si>
    <t>发改委</t>
  </si>
  <si>
    <t>2023年宝丰县大营镇赵楼村加工厂房建设项目</t>
  </si>
  <si>
    <t>产业发展建设</t>
  </si>
  <si>
    <t>大营镇</t>
  </si>
  <si>
    <t>2023年宝丰县养殖大棚建设项目（二期）</t>
  </si>
  <si>
    <t>张八桥镇</t>
  </si>
  <si>
    <t>2023年宝丰县张八桥镇张八桥村养殖产业建设项目（二期）</t>
  </si>
  <si>
    <t>2023年宝丰县观音堂示范区崔家村加工厂房建设项目</t>
  </si>
  <si>
    <t>观音堂示范区</t>
  </si>
  <si>
    <t>2023年宝丰县石桥镇田庄村养殖建设项目</t>
  </si>
  <si>
    <t>石桥镇</t>
  </si>
  <si>
    <t>2023年宝丰县龙王沟示范区王堂村基础设施建设项目</t>
  </si>
  <si>
    <t>乡村建设行动</t>
  </si>
  <si>
    <t>补齐必要的农村人居环境整治和小型公益性基础设施建设短板</t>
  </si>
  <si>
    <t>龙王沟示范区</t>
  </si>
  <si>
    <t>2023年宝丰县龙王沟示范区游客服务中心及民宿建设项目</t>
  </si>
  <si>
    <t>2023年宝丰县杨庄镇大温庄村养殖产业建设项目</t>
  </si>
  <si>
    <t>杨庄镇</t>
  </si>
  <si>
    <t>2023年宝丰县肖旗乡朱洼村军事拓展建设项目</t>
  </si>
  <si>
    <t>肖旗乡</t>
  </si>
  <si>
    <t>2023年宝丰县肖旗乡朱洼村艺术交流中心建设项目</t>
  </si>
  <si>
    <t>2023年宝丰县杨庄镇马北村养殖发展建设项目</t>
  </si>
  <si>
    <t>2023年宝丰县杨庄镇柳沟营村养殖发展建设项目</t>
  </si>
  <si>
    <t>2023年宝丰县商酒务镇韩庄村加工厂房建设项目</t>
  </si>
  <si>
    <t>商酒务镇</t>
  </si>
  <si>
    <t>2023年宝丰县赵庄镇木中营村加工厂房建设项目</t>
  </si>
  <si>
    <t>赵庄镇</t>
  </si>
  <si>
    <t>2023年宝丰县赵庄镇便民综合服务中心建设项目</t>
  </si>
  <si>
    <t>2023年宝丰县商酒务镇便民综合服务中心建设项目</t>
  </si>
  <si>
    <t>2023年宝丰县杨庄镇便民综合服务中心建设项目</t>
  </si>
  <si>
    <t>2023年宝丰县大营镇基础设施建设项目</t>
  </si>
  <si>
    <t>补齐必要的农村人居环境整治和小型公益性基础设施建设短板。</t>
  </si>
  <si>
    <t>2023年宝丰县石桥镇基础设施建设项目</t>
  </si>
  <si>
    <t>2023年宝丰县张八桥镇基础设施建设项目</t>
  </si>
  <si>
    <t>2023年宝丰县商酒务镇基础设施建设项目</t>
  </si>
  <si>
    <t>2023年宝丰县杨庄镇基础设施建设项目</t>
  </si>
  <si>
    <t>2023年宝丰县闹店镇基础设施建设项目</t>
  </si>
  <si>
    <t>闹店镇</t>
  </si>
  <si>
    <t>2023年宝丰县李庄村基础设施建设项目</t>
  </si>
  <si>
    <t>李庄乡</t>
  </si>
  <si>
    <t>2023年宝丰县肖旗乡基础设施建设项目</t>
  </si>
  <si>
    <t>2023年宝丰县项目管理费</t>
  </si>
  <si>
    <t>项目管理费</t>
  </si>
  <si>
    <t>主要用于基础设施项目建设的设计、造价、监理及第三方验收等管理费用支出</t>
  </si>
  <si>
    <t>宝丰县乡村振兴局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</si>
</sst>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5.375" style="1" customWidth="1"/>
    <col min="2" max="2" width="30.875" style="1" customWidth="1"/>
    <col min="3" max="3" width="11.875" style="1" customWidth="1"/>
    <col min="4" max="4" width="27.625" style="1" customWidth="1"/>
    <col min="5" max="5" width="9.00390625" style="1" customWidth="1"/>
    <col min="6" max="6" width="11.50390625" style="1" customWidth="1"/>
    <col min="7" max="7" width="12.00390625" style="1" customWidth="1"/>
    <col min="8" max="8" width="12.375" style="1" customWidth="1"/>
    <col min="9" max="9" width="17.50390625" style="1" customWidth="1"/>
    <col min="10" max="16384" width="9.00390625" style="1" customWidth="1"/>
  </cols>
  <sheetData>
    <row r="1" spans="1:2" ht="14.25">
      <c r="A1" s="2" t="s">
        <v>0</v>
      </c>
      <c r="B1" s="3"/>
    </row>
    <row r="2" spans="1:10" ht="37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27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/>
      <c r="G3" s="8"/>
      <c r="H3" s="8"/>
      <c r="I3" s="6" t="s">
        <v>7</v>
      </c>
      <c r="J3" s="6" t="s">
        <v>8</v>
      </c>
    </row>
    <row r="4" spans="1:10" ht="27" customHeight="1">
      <c r="A4" s="8"/>
      <c r="B4" s="9"/>
      <c r="C4" s="8"/>
      <c r="D4" s="8"/>
      <c r="E4" s="6" t="s">
        <v>9</v>
      </c>
      <c r="F4" s="6" t="s">
        <v>10</v>
      </c>
      <c r="G4" s="6" t="s">
        <v>11</v>
      </c>
      <c r="H4" s="6" t="s">
        <v>12</v>
      </c>
      <c r="I4" s="8"/>
      <c r="J4" s="8"/>
    </row>
    <row r="5" spans="1:10" ht="27">
      <c r="A5" s="8"/>
      <c r="B5" s="10"/>
      <c r="C5" s="8"/>
      <c r="D5" s="8"/>
      <c r="E5" s="8"/>
      <c r="F5" s="11" t="s">
        <v>13</v>
      </c>
      <c r="G5" s="11" t="s">
        <v>13</v>
      </c>
      <c r="H5" s="12" t="s">
        <v>14</v>
      </c>
      <c r="I5" s="8"/>
      <c r="J5" s="8"/>
    </row>
    <row r="6" spans="1:10" ht="66.75" customHeight="1">
      <c r="A6" s="13">
        <v>1</v>
      </c>
      <c r="B6" s="14" t="s">
        <v>15</v>
      </c>
      <c r="C6" s="14" t="s">
        <v>16</v>
      </c>
      <c r="D6" s="14" t="s">
        <v>17</v>
      </c>
      <c r="E6" s="14">
        <f aca="true" t="shared" si="0" ref="E6:E23">SUM(F6:H6)</f>
        <v>139.1</v>
      </c>
      <c r="F6" s="14"/>
      <c r="G6" s="14">
        <v>139.1</v>
      </c>
      <c r="H6" s="14"/>
      <c r="I6" s="14" t="s">
        <v>18</v>
      </c>
      <c r="J6" s="13"/>
    </row>
    <row r="7" spans="1:10" ht="63" customHeight="1">
      <c r="A7" s="13">
        <v>2</v>
      </c>
      <c r="B7" s="14" t="s">
        <v>19</v>
      </c>
      <c r="C7" s="14" t="s">
        <v>20</v>
      </c>
      <c r="D7" s="14" t="s">
        <v>21</v>
      </c>
      <c r="E7" s="14">
        <f t="shared" si="0"/>
        <v>45</v>
      </c>
      <c r="F7" s="14">
        <v>45</v>
      </c>
      <c r="G7" s="14"/>
      <c r="H7" s="14"/>
      <c r="I7" s="14" t="s">
        <v>22</v>
      </c>
      <c r="J7" s="13"/>
    </row>
    <row r="8" spans="1:10" ht="51" customHeight="1">
      <c r="A8" s="13">
        <v>3</v>
      </c>
      <c r="B8" s="14" t="s">
        <v>23</v>
      </c>
      <c r="C8" s="14" t="s">
        <v>24</v>
      </c>
      <c r="D8" s="14" t="s">
        <v>25</v>
      </c>
      <c r="E8" s="14">
        <f t="shared" si="0"/>
        <v>144.5</v>
      </c>
      <c r="F8" s="14">
        <v>144.5</v>
      </c>
      <c r="G8" s="14"/>
      <c r="H8" s="14"/>
      <c r="I8" s="14" t="s">
        <v>26</v>
      </c>
      <c r="J8" s="13"/>
    </row>
    <row r="9" spans="1:10" ht="82.5" customHeight="1">
      <c r="A9" s="13">
        <v>4</v>
      </c>
      <c r="B9" s="14" t="s">
        <v>27</v>
      </c>
      <c r="C9" s="14" t="s">
        <v>24</v>
      </c>
      <c r="D9" s="14" t="s">
        <v>28</v>
      </c>
      <c r="E9" s="14">
        <f t="shared" si="0"/>
        <v>137</v>
      </c>
      <c r="F9" s="14"/>
      <c r="G9" s="14">
        <v>137</v>
      </c>
      <c r="H9" s="14"/>
      <c r="I9" s="14" t="s">
        <v>29</v>
      </c>
      <c r="J9" s="13"/>
    </row>
    <row r="10" spans="1:10" ht="48" customHeight="1">
      <c r="A10" s="13">
        <v>5</v>
      </c>
      <c r="B10" s="14" t="s">
        <v>30</v>
      </c>
      <c r="C10" s="14" t="s">
        <v>24</v>
      </c>
      <c r="D10" s="14" t="s">
        <v>31</v>
      </c>
      <c r="E10" s="14">
        <f t="shared" si="0"/>
        <v>55.5</v>
      </c>
      <c r="F10" s="14">
        <v>55.5</v>
      </c>
      <c r="G10" s="14"/>
      <c r="H10" s="15"/>
      <c r="I10" s="14" t="s">
        <v>32</v>
      </c>
      <c r="J10" s="13"/>
    </row>
    <row r="11" spans="1:10" ht="43.5" customHeight="1">
      <c r="A11" s="13">
        <v>6</v>
      </c>
      <c r="B11" s="14" t="s">
        <v>33</v>
      </c>
      <c r="C11" s="14" t="s">
        <v>24</v>
      </c>
      <c r="D11" s="14" t="s">
        <v>31</v>
      </c>
      <c r="E11" s="14">
        <f t="shared" si="0"/>
        <v>300</v>
      </c>
      <c r="F11" s="14"/>
      <c r="G11" s="14"/>
      <c r="H11" s="14">
        <v>300</v>
      </c>
      <c r="I11" s="14" t="s">
        <v>34</v>
      </c>
      <c r="J11" s="13"/>
    </row>
    <row r="12" spans="1:10" ht="73.5" customHeight="1">
      <c r="A12" s="13">
        <v>7</v>
      </c>
      <c r="B12" s="14" t="s">
        <v>35</v>
      </c>
      <c r="C12" s="14" t="s">
        <v>24</v>
      </c>
      <c r="D12" s="14" t="s">
        <v>31</v>
      </c>
      <c r="E12" s="14">
        <f t="shared" si="0"/>
        <v>206</v>
      </c>
      <c r="F12" s="14"/>
      <c r="G12" s="14"/>
      <c r="H12" s="14">
        <v>206</v>
      </c>
      <c r="I12" s="14" t="s">
        <v>34</v>
      </c>
      <c r="J12" s="13"/>
    </row>
    <row r="13" spans="1:10" ht="42" customHeight="1">
      <c r="A13" s="13">
        <v>8</v>
      </c>
      <c r="B13" s="14" t="s">
        <v>36</v>
      </c>
      <c r="C13" s="14" t="s">
        <v>24</v>
      </c>
      <c r="D13" s="14" t="s">
        <v>31</v>
      </c>
      <c r="E13" s="14">
        <f t="shared" si="0"/>
        <v>155</v>
      </c>
      <c r="F13" s="14"/>
      <c r="G13" s="14">
        <v>155</v>
      </c>
      <c r="H13" s="14"/>
      <c r="I13" s="14" t="s">
        <v>37</v>
      </c>
      <c r="J13" s="13"/>
    </row>
    <row r="14" spans="1:10" ht="63.75" customHeight="1">
      <c r="A14" s="13">
        <v>9</v>
      </c>
      <c r="B14" s="14" t="s">
        <v>38</v>
      </c>
      <c r="C14" s="14" t="s">
        <v>24</v>
      </c>
      <c r="D14" s="14" t="s">
        <v>31</v>
      </c>
      <c r="E14" s="14">
        <f t="shared" si="0"/>
        <v>130</v>
      </c>
      <c r="F14" s="14"/>
      <c r="G14" s="14"/>
      <c r="H14" s="14">
        <v>130</v>
      </c>
      <c r="I14" s="14" t="s">
        <v>39</v>
      </c>
      <c r="J14" s="13"/>
    </row>
    <row r="15" spans="1:10" ht="54" customHeight="1">
      <c r="A15" s="13">
        <v>10</v>
      </c>
      <c r="B15" s="14" t="s">
        <v>40</v>
      </c>
      <c r="C15" s="14" t="s">
        <v>41</v>
      </c>
      <c r="D15" s="14" t="s">
        <v>42</v>
      </c>
      <c r="E15" s="14">
        <f t="shared" si="0"/>
        <v>14.9</v>
      </c>
      <c r="F15" s="14"/>
      <c r="G15" s="14">
        <v>14.9</v>
      </c>
      <c r="H15" s="14"/>
      <c r="I15" s="14" t="s">
        <v>43</v>
      </c>
      <c r="J15" s="13"/>
    </row>
    <row r="16" spans="1:10" ht="66" customHeight="1">
      <c r="A16" s="13">
        <v>11</v>
      </c>
      <c r="B16" s="14" t="s">
        <v>44</v>
      </c>
      <c r="C16" s="14" t="s">
        <v>24</v>
      </c>
      <c r="D16" s="14" t="s">
        <v>31</v>
      </c>
      <c r="E16" s="14">
        <f t="shared" si="0"/>
        <v>390</v>
      </c>
      <c r="F16" s="14"/>
      <c r="G16" s="14"/>
      <c r="H16" s="14">
        <v>390</v>
      </c>
      <c r="I16" s="14" t="s">
        <v>43</v>
      </c>
      <c r="J16" s="13"/>
    </row>
    <row r="17" spans="1:10" ht="49.5" customHeight="1">
      <c r="A17" s="13">
        <v>12</v>
      </c>
      <c r="B17" s="14" t="s">
        <v>45</v>
      </c>
      <c r="C17" s="14" t="s">
        <v>24</v>
      </c>
      <c r="D17" s="14" t="s">
        <v>31</v>
      </c>
      <c r="E17" s="14">
        <f t="shared" si="0"/>
        <v>119</v>
      </c>
      <c r="F17" s="14"/>
      <c r="G17" s="14"/>
      <c r="H17" s="14">
        <v>119</v>
      </c>
      <c r="I17" s="14" t="s">
        <v>46</v>
      </c>
      <c r="J17" s="13"/>
    </row>
    <row r="18" spans="1:10" ht="51" customHeight="1">
      <c r="A18" s="13">
        <v>13</v>
      </c>
      <c r="B18" s="14" t="s">
        <v>47</v>
      </c>
      <c r="C18" s="14" t="s">
        <v>24</v>
      </c>
      <c r="D18" s="14" t="s">
        <v>31</v>
      </c>
      <c r="E18" s="14">
        <f t="shared" si="0"/>
        <v>150</v>
      </c>
      <c r="F18" s="14"/>
      <c r="G18" s="14"/>
      <c r="H18" s="14">
        <v>150</v>
      </c>
      <c r="I18" s="14" t="s">
        <v>48</v>
      </c>
      <c r="J18" s="13"/>
    </row>
    <row r="19" spans="1:10" ht="42" customHeight="1">
      <c r="A19" s="13">
        <v>14</v>
      </c>
      <c r="B19" s="14" t="s">
        <v>49</v>
      </c>
      <c r="C19" s="14" t="s">
        <v>24</v>
      </c>
      <c r="D19" s="14" t="s">
        <v>31</v>
      </c>
      <c r="E19" s="14">
        <f t="shared" si="0"/>
        <v>30</v>
      </c>
      <c r="F19" s="14"/>
      <c r="G19" s="14"/>
      <c r="H19" s="14">
        <v>30</v>
      </c>
      <c r="I19" s="14" t="s">
        <v>48</v>
      </c>
      <c r="J19" s="13"/>
    </row>
    <row r="20" spans="1:10" ht="60" customHeight="1">
      <c r="A20" s="13">
        <v>15</v>
      </c>
      <c r="B20" s="14" t="s">
        <v>50</v>
      </c>
      <c r="C20" s="14" t="s">
        <v>24</v>
      </c>
      <c r="D20" s="14" t="s">
        <v>31</v>
      </c>
      <c r="E20" s="14">
        <f t="shared" si="0"/>
        <v>95</v>
      </c>
      <c r="F20" s="14"/>
      <c r="G20" s="14"/>
      <c r="H20" s="14">
        <v>95</v>
      </c>
      <c r="I20" s="14" t="s">
        <v>46</v>
      </c>
      <c r="J20" s="13"/>
    </row>
    <row r="21" spans="1:10" ht="54" customHeight="1">
      <c r="A21" s="13">
        <v>16</v>
      </c>
      <c r="B21" s="14" t="s">
        <v>51</v>
      </c>
      <c r="C21" s="14" t="s">
        <v>24</v>
      </c>
      <c r="D21" s="14" t="s">
        <v>31</v>
      </c>
      <c r="E21" s="14">
        <f t="shared" si="0"/>
        <v>111</v>
      </c>
      <c r="F21" s="14"/>
      <c r="G21" s="14"/>
      <c r="H21" s="14">
        <v>111</v>
      </c>
      <c r="I21" s="14" t="s">
        <v>46</v>
      </c>
      <c r="J21" s="13"/>
    </row>
    <row r="22" spans="1:10" ht="60.75" customHeight="1">
      <c r="A22" s="13">
        <v>17</v>
      </c>
      <c r="B22" s="14" t="s">
        <v>52</v>
      </c>
      <c r="C22" s="14" t="s">
        <v>24</v>
      </c>
      <c r="D22" s="14" t="s">
        <v>31</v>
      </c>
      <c r="E22" s="14">
        <f t="shared" si="0"/>
        <v>31</v>
      </c>
      <c r="F22" s="14"/>
      <c r="G22" s="14"/>
      <c r="H22" s="14">
        <v>31</v>
      </c>
      <c r="I22" s="14" t="s">
        <v>53</v>
      </c>
      <c r="J22" s="13"/>
    </row>
    <row r="23" spans="1:10" ht="51" customHeight="1">
      <c r="A23" s="13">
        <v>18</v>
      </c>
      <c r="B23" s="14" t="s">
        <v>54</v>
      </c>
      <c r="C23" s="14" t="s">
        <v>24</v>
      </c>
      <c r="D23" s="14" t="s">
        <v>31</v>
      </c>
      <c r="E23" s="14">
        <f t="shared" si="0"/>
        <v>100.4</v>
      </c>
      <c r="F23" s="14"/>
      <c r="G23" s="14"/>
      <c r="H23" s="14">
        <v>100.4</v>
      </c>
      <c r="I23" s="14" t="s">
        <v>55</v>
      </c>
      <c r="J23" s="13"/>
    </row>
    <row r="24" spans="1:10" ht="57.75" customHeight="1">
      <c r="A24" s="13">
        <v>19</v>
      </c>
      <c r="B24" s="14" t="s">
        <v>56</v>
      </c>
      <c r="C24" s="16" t="s">
        <v>24</v>
      </c>
      <c r="D24" s="16" t="s">
        <v>31</v>
      </c>
      <c r="E24" s="16">
        <v>600</v>
      </c>
      <c r="F24" s="16">
        <v>483</v>
      </c>
      <c r="G24" s="16">
        <v>117</v>
      </c>
      <c r="H24" s="16"/>
      <c r="I24" s="14" t="s">
        <v>55</v>
      </c>
      <c r="J24" s="13"/>
    </row>
    <row r="25" spans="1:10" ht="51.75" customHeight="1">
      <c r="A25" s="13">
        <v>20</v>
      </c>
      <c r="B25" s="14" t="s">
        <v>57</v>
      </c>
      <c r="C25" s="16"/>
      <c r="D25" s="16"/>
      <c r="E25" s="16"/>
      <c r="F25" s="16"/>
      <c r="G25" s="16"/>
      <c r="H25" s="16"/>
      <c r="I25" s="14" t="s">
        <v>53</v>
      </c>
      <c r="J25" s="13"/>
    </row>
    <row r="26" spans="1:10" ht="64.5" customHeight="1">
      <c r="A26" s="13">
        <v>21</v>
      </c>
      <c r="B26" s="14" t="s">
        <v>58</v>
      </c>
      <c r="C26" s="16"/>
      <c r="D26" s="16"/>
      <c r="E26" s="16"/>
      <c r="F26" s="16"/>
      <c r="G26" s="16"/>
      <c r="H26" s="16"/>
      <c r="I26" s="14" t="s">
        <v>46</v>
      </c>
      <c r="J26" s="13"/>
    </row>
    <row r="27" spans="1:10" ht="60" customHeight="1">
      <c r="A27" s="13">
        <v>22</v>
      </c>
      <c r="B27" s="14" t="s">
        <v>59</v>
      </c>
      <c r="C27" s="14" t="s">
        <v>41</v>
      </c>
      <c r="D27" s="14" t="s">
        <v>60</v>
      </c>
      <c r="E27" s="14">
        <f aca="true" t="shared" si="1" ref="E27:E35">SUM(F27:H27)</f>
        <v>69</v>
      </c>
      <c r="F27" s="14"/>
      <c r="G27" s="14">
        <v>24</v>
      </c>
      <c r="H27" s="14">
        <v>45</v>
      </c>
      <c r="I27" s="14" t="s">
        <v>32</v>
      </c>
      <c r="J27" s="13"/>
    </row>
    <row r="28" spans="1:10" ht="27">
      <c r="A28" s="13">
        <v>23</v>
      </c>
      <c r="B28" s="14" t="s">
        <v>61</v>
      </c>
      <c r="C28" s="14" t="s">
        <v>41</v>
      </c>
      <c r="D28" s="14" t="s">
        <v>42</v>
      </c>
      <c r="E28" s="14">
        <f t="shared" si="1"/>
        <v>100</v>
      </c>
      <c r="F28" s="14"/>
      <c r="G28" s="14"/>
      <c r="H28" s="14">
        <v>100</v>
      </c>
      <c r="I28" s="14" t="s">
        <v>39</v>
      </c>
      <c r="J28" s="13"/>
    </row>
    <row r="29" spans="1:10" ht="75" customHeight="1">
      <c r="A29" s="13">
        <v>24</v>
      </c>
      <c r="B29" s="14" t="s">
        <v>62</v>
      </c>
      <c r="C29" s="14" t="s">
        <v>41</v>
      </c>
      <c r="D29" s="14" t="s">
        <v>42</v>
      </c>
      <c r="E29" s="14">
        <f t="shared" si="1"/>
        <v>50.6</v>
      </c>
      <c r="F29" s="14"/>
      <c r="G29" s="14"/>
      <c r="H29" s="14">
        <v>50.6</v>
      </c>
      <c r="I29" s="14" t="s">
        <v>34</v>
      </c>
      <c r="J29" s="13"/>
    </row>
    <row r="30" spans="1:10" ht="27">
      <c r="A30" s="13">
        <v>25</v>
      </c>
      <c r="B30" s="14" t="s">
        <v>63</v>
      </c>
      <c r="C30" s="14" t="s">
        <v>41</v>
      </c>
      <c r="D30" s="14" t="s">
        <v>42</v>
      </c>
      <c r="E30" s="14">
        <f t="shared" si="1"/>
        <v>86</v>
      </c>
      <c r="F30" s="14"/>
      <c r="G30" s="14"/>
      <c r="H30" s="14">
        <v>86</v>
      </c>
      <c r="I30" s="14" t="s">
        <v>53</v>
      </c>
      <c r="J30" s="13"/>
    </row>
    <row r="31" spans="1:10" ht="27">
      <c r="A31" s="13">
        <v>26</v>
      </c>
      <c r="B31" s="14" t="s">
        <v>64</v>
      </c>
      <c r="C31" s="14" t="s">
        <v>41</v>
      </c>
      <c r="D31" s="14" t="s">
        <v>42</v>
      </c>
      <c r="E31" s="14">
        <f t="shared" si="1"/>
        <v>80</v>
      </c>
      <c r="F31" s="14"/>
      <c r="G31" s="14"/>
      <c r="H31" s="14">
        <v>80</v>
      </c>
      <c r="I31" s="14" t="s">
        <v>46</v>
      </c>
      <c r="J31" s="13"/>
    </row>
    <row r="32" spans="1:10" ht="63" customHeight="1">
      <c r="A32" s="13">
        <v>27</v>
      </c>
      <c r="B32" s="14" t="s">
        <v>65</v>
      </c>
      <c r="C32" s="14" t="s">
        <v>41</v>
      </c>
      <c r="D32" s="14" t="s">
        <v>42</v>
      </c>
      <c r="E32" s="14">
        <f t="shared" si="1"/>
        <v>80</v>
      </c>
      <c r="F32" s="14"/>
      <c r="G32" s="14"/>
      <c r="H32" s="14">
        <v>80</v>
      </c>
      <c r="I32" s="14" t="s">
        <v>66</v>
      </c>
      <c r="J32" s="13"/>
    </row>
    <row r="33" spans="1:10" ht="27">
      <c r="A33" s="13">
        <v>28</v>
      </c>
      <c r="B33" s="14" t="s">
        <v>67</v>
      </c>
      <c r="C33" s="14" t="s">
        <v>41</v>
      </c>
      <c r="D33" s="14" t="s">
        <v>42</v>
      </c>
      <c r="E33" s="14">
        <f t="shared" si="1"/>
        <v>80</v>
      </c>
      <c r="F33" s="14"/>
      <c r="G33" s="14"/>
      <c r="H33" s="14">
        <v>80</v>
      </c>
      <c r="I33" s="14" t="s">
        <v>68</v>
      </c>
      <c r="J33" s="13"/>
    </row>
    <row r="34" spans="1:10" ht="61.5" customHeight="1">
      <c r="A34" s="13">
        <v>29</v>
      </c>
      <c r="B34" s="14" t="s">
        <v>69</v>
      </c>
      <c r="C34" s="14" t="s">
        <v>41</v>
      </c>
      <c r="D34" s="14" t="s">
        <v>42</v>
      </c>
      <c r="E34" s="14">
        <f t="shared" si="1"/>
        <v>80</v>
      </c>
      <c r="F34" s="14"/>
      <c r="G34" s="14"/>
      <c r="H34" s="14">
        <v>80</v>
      </c>
      <c r="I34" s="14" t="s">
        <v>48</v>
      </c>
      <c r="J34" s="13"/>
    </row>
    <row r="35" spans="1:10" ht="40.5">
      <c r="A35" s="13">
        <v>30</v>
      </c>
      <c r="B35" s="14" t="s">
        <v>70</v>
      </c>
      <c r="C35" s="14" t="s">
        <v>71</v>
      </c>
      <c r="D35" s="14" t="s">
        <v>72</v>
      </c>
      <c r="E35" s="14">
        <f t="shared" si="1"/>
        <v>50</v>
      </c>
      <c r="F35" s="14"/>
      <c r="G35" s="14"/>
      <c r="H35" s="14">
        <v>50</v>
      </c>
      <c r="I35" s="14" t="s">
        <v>73</v>
      </c>
      <c r="J35" s="13"/>
    </row>
    <row r="36" spans="1:10" ht="30" customHeight="1">
      <c r="A36" s="13"/>
      <c r="B36" s="13"/>
      <c r="C36" s="13"/>
      <c r="D36" s="17" t="s">
        <v>9</v>
      </c>
      <c r="E36" s="13">
        <v>3629</v>
      </c>
      <c r="F36" s="13">
        <v>728</v>
      </c>
      <c r="G36" s="13">
        <v>587</v>
      </c>
      <c r="H36" s="13">
        <v>2314</v>
      </c>
      <c r="I36" s="13"/>
      <c r="J36" s="13"/>
    </row>
  </sheetData>
  <sheetProtection/>
  <mergeCells count="16">
    <mergeCell ref="A1:B1"/>
    <mergeCell ref="A2:J2"/>
    <mergeCell ref="E3:H3"/>
    <mergeCell ref="A3:A5"/>
    <mergeCell ref="B3:B5"/>
    <mergeCell ref="C3:C5"/>
    <mergeCell ref="C24:C26"/>
    <mergeCell ref="D3:D5"/>
    <mergeCell ref="D24:D26"/>
    <mergeCell ref="E4:E5"/>
    <mergeCell ref="E24:E26"/>
    <mergeCell ref="F24:F26"/>
    <mergeCell ref="G24:G26"/>
    <mergeCell ref="H24:H26"/>
    <mergeCell ref="I3:I5"/>
    <mergeCell ref="J3:J5"/>
  </mergeCells>
  <printOptions/>
  <pageMargins left="0.75" right="0.75" top="1" bottom="1" header="0.5118055555555555" footer="0.5118055555555555"/>
  <pageSetup fitToHeight="0" fitToWidth="1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铭先森</cp:lastModifiedBy>
  <dcterms:created xsi:type="dcterms:W3CDTF">2016-12-02T08:54:00Z</dcterms:created>
  <dcterms:modified xsi:type="dcterms:W3CDTF">2023-07-17T09:19:40Z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86ACAE9B559846B89F7E5B379505DC74_12</vt:lpwstr>
  </property>
</Properties>
</file>