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<sst xmlns="http://schemas.openxmlformats.org/spreadsheetml/2006/main" count="27" uniqueCount="27">
  <si>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申请岗位补贴社保补贴汇总表</t>
  </si>
  <si>
    <t>序号</t>
  </si>
  <si>
    <t>姓名</t>
  </si>
  <si>
    <t>身份证号</t>
  </si>
  <si>
    <t>申请拨付起止月份</t>
  </si>
  <si>
    <t>补贴标准</t>
  </si>
  <si>
    <t>具体金额</t>
  </si>
  <si>
    <t>社保基数</t>
  </si>
  <si>
    <t>养老补贴</t>
  </si>
  <si>
    <t>医疗</t>
  </si>
  <si>
    <t>失业</t>
  </si>
  <si>
    <t>工伤</t>
  </si>
  <si>
    <t>大病</t>
  </si>
  <si>
    <t>合计</t>
  </si>
  <si>
    <t>备注</t>
  </si>
  <si>
    <t>刘辰旭</t>
  </si>
  <si>
    <t>410421********2015</t>
  </si>
  <si>
    <t>李彦凯</t>
  </si>
  <si>
    <t>410403********5631</t>
  </si>
  <si>
    <t>张晨曦</t>
  </si>
  <si>
    <t>410421********5024</t>
  </si>
  <si>
    <t>南紫瀚</t>
  </si>
  <si>
    <t>410425********6092</t>
  </si>
  <si>
    <t>刘怡辰</t>
  </si>
  <si>
    <t>410482********3810</t>
  </si>
  <si>
    <t>丁柳岚</t>
  </si>
  <si>
    <t>410402********5579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</si>
</sst>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E5" sqref="E5"/>
    </sheetView>
  </sheetViews>
  <sheetFormatPr defaultColWidth="9" defaultRowHeight="13.5" outlineLevelRow="7"/>
  <cols>
    <col min="1" max="1" width="5.125" customWidth="1"/>
    <col min="2" max="2" width="7.125" customWidth="1"/>
    <col min="3" max="3" width="20.625" customWidth="1"/>
    <col min="4" max="4" width="10" customWidth="1"/>
    <col min="5" max="5" width="9.125" customWidth="1"/>
    <col min="13" max="13" width="9.375"/>
    <col min="14" max="14" width="6" customWidth="1"/>
  </cols>
  <sheetData>
    <row r="1" ht="4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3" customHeight="1" spans="1:14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9" t="s">
        <v>10</v>
      </c>
      <c r="K2" s="10" t="s">
        <v>11</v>
      </c>
      <c r="L2" s="10" t="s">
        <v>12</v>
      </c>
      <c r="M2" s="2" t="s">
        <v>13</v>
      </c>
      <c r="N2" s="11" t="s">
        <v>14</v>
      </c>
    </row>
    <row r="3" ht="20.1" customHeight="1" spans="1:14">
      <c r="A3" s="4">
        <v>1</v>
      </c>
      <c r="B3" s="5" t="s">
        <v>15</v>
      </c>
      <c r="C3" s="13" t="s">
        <v>16</v>
      </c>
      <c r="D3" s="4">
        <v>202507</v>
      </c>
      <c r="E3" s="6">
        <v>2600</v>
      </c>
      <c r="F3" s="6">
        <v>2600</v>
      </c>
      <c r="G3" s="7">
        <v>3756</v>
      </c>
      <c r="H3" s="8">
        <v>600.96</v>
      </c>
      <c r="I3" s="8">
        <v>300.48</v>
      </c>
      <c r="J3" s="8">
        <v>26.29</v>
      </c>
      <c r="K3" s="8">
        <v>27.04</v>
      </c>
      <c r="L3" s="12">
        <v>0</v>
      </c>
      <c r="M3" s="8">
        <f t="shared" ref="M3:M8" si="0">H3+I3+J3+K3+L3+F3</f>
        <v>3554.77</v>
      </c>
      <c r="N3" s="6"/>
    </row>
    <row r="4" ht="20.1" customHeight="1" spans="1:14">
      <c r="A4" s="4">
        <v>2</v>
      </c>
      <c r="B4" s="5" t="s">
        <v>17</v>
      </c>
      <c r="C4" s="13" t="s">
        <v>18</v>
      </c>
      <c r="D4" s="4">
        <v>202507</v>
      </c>
      <c r="E4" s="6">
        <v>2600</v>
      </c>
      <c r="F4" s="6">
        <v>2600</v>
      </c>
      <c r="G4" s="7">
        <v>3756</v>
      </c>
      <c r="H4" s="8">
        <v>600.96</v>
      </c>
      <c r="I4" s="8">
        <v>300.48</v>
      </c>
      <c r="J4" s="8">
        <v>26.29</v>
      </c>
      <c r="K4" s="8">
        <v>27.04</v>
      </c>
      <c r="L4" s="12">
        <v>0</v>
      </c>
      <c r="M4" s="8">
        <f t="shared" si="0"/>
        <v>3554.77</v>
      </c>
      <c r="N4" s="6"/>
    </row>
    <row r="5" ht="20.1" customHeight="1" spans="1:14">
      <c r="A5" s="4">
        <v>3</v>
      </c>
      <c r="B5" s="5" t="s">
        <v>19</v>
      </c>
      <c r="C5" s="13" t="s">
        <v>20</v>
      </c>
      <c r="D5" s="4">
        <v>202507</v>
      </c>
      <c r="E5" s="6">
        <v>2600</v>
      </c>
      <c r="F5" s="6">
        <v>2600</v>
      </c>
      <c r="G5" s="7">
        <v>3756</v>
      </c>
      <c r="H5" s="8">
        <v>600.96</v>
      </c>
      <c r="I5" s="8">
        <v>300.48</v>
      </c>
      <c r="J5" s="8">
        <v>26.29</v>
      </c>
      <c r="K5" s="8">
        <v>27.04</v>
      </c>
      <c r="L5" s="12">
        <v>0</v>
      </c>
      <c r="M5" s="8">
        <f t="shared" si="0"/>
        <v>3554.77</v>
      </c>
      <c r="N5" s="6"/>
    </row>
    <row r="6" ht="20.1" customHeight="1" spans="1:14">
      <c r="A6" s="4">
        <v>4</v>
      </c>
      <c r="B6" s="5" t="s">
        <v>21</v>
      </c>
      <c r="C6" s="13" t="s">
        <v>22</v>
      </c>
      <c r="D6" s="4">
        <v>202507</v>
      </c>
      <c r="E6" s="6">
        <v>2500</v>
      </c>
      <c r="F6" s="6">
        <v>2500</v>
      </c>
      <c r="G6" s="7">
        <v>3756</v>
      </c>
      <c r="H6" s="8">
        <v>600.96</v>
      </c>
      <c r="I6" s="8">
        <v>300.48</v>
      </c>
      <c r="J6" s="8">
        <v>26.29</v>
      </c>
      <c r="K6" s="8">
        <v>27.04</v>
      </c>
      <c r="L6" s="12">
        <v>0</v>
      </c>
      <c r="M6" s="8">
        <f t="shared" si="0"/>
        <v>3454.77</v>
      </c>
      <c r="N6" s="6"/>
    </row>
    <row r="7" ht="20.1" customHeight="1" spans="1:14">
      <c r="A7" s="4">
        <v>5</v>
      </c>
      <c r="B7" s="5" t="s">
        <v>23</v>
      </c>
      <c r="C7" s="13" t="s">
        <v>24</v>
      </c>
      <c r="D7" s="4">
        <v>202507</v>
      </c>
      <c r="E7" s="6">
        <v>2500</v>
      </c>
      <c r="F7" s="6">
        <v>2500</v>
      </c>
      <c r="G7" s="7">
        <v>3756</v>
      </c>
      <c r="H7" s="8">
        <v>600.96</v>
      </c>
      <c r="I7" s="8">
        <v>300.48</v>
      </c>
      <c r="J7" s="8">
        <v>26.29</v>
      </c>
      <c r="K7" s="8">
        <v>27.04</v>
      </c>
      <c r="L7" s="12">
        <v>0</v>
      </c>
      <c r="M7" s="8">
        <f t="shared" si="0"/>
        <v>3454.77</v>
      </c>
      <c r="N7" s="6"/>
    </row>
    <row r="8" ht="20.1" customHeight="1" spans="1:14">
      <c r="A8" s="4">
        <v>6</v>
      </c>
      <c r="B8" s="5" t="s">
        <v>25</v>
      </c>
      <c r="C8" s="13" t="s">
        <v>26</v>
      </c>
      <c r="D8" s="4">
        <v>202507</v>
      </c>
      <c r="E8" s="6">
        <v>2500</v>
      </c>
      <c r="F8" s="6">
        <v>2500</v>
      </c>
      <c r="G8" s="7">
        <v>3756</v>
      </c>
      <c r="H8" s="8">
        <v>600.96</v>
      </c>
      <c r="I8" s="8">
        <v>300.48</v>
      </c>
      <c r="J8" s="8">
        <v>26.29</v>
      </c>
      <c r="K8" s="8">
        <v>27.04</v>
      </c>
      <c r="L8" s="12">
        <v>0</v>
      </c>
      <c r="M8" s="8">
        <f t="shared" si="0"/>
        <v>3454.77</v>
      </c>
      <c r="N8" s="6"/>
    </row>
  </sheetData>
  <mergeCells count="1">
    <mergeCell ref="A1:N1"/>
  </mergeCells>
  <conditionalFormatting sqref="B3:B8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Leonardo</cp:lastModifiedBy>
  <dcterms:created xsi:type="dcterms:W3CDTF">2022-03-14T02:25:00Z</dcterms:created>
  <cp:lastPrinted>2024-04-16T00:48:00Z</cp:lastPrinted>
  <dcterms:modified xsi:type="dcterms:W3CDTF">2025-08-11T02:31:09Z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C90199D7436342FB80839494A260363A_13</vt:lpwstr>
  </property>
  <property fmtid="{D5CDD505-2E9C-101B-9397-08002B2CF9AE}" pid="3" name="KSOProductBuildVer">
    <vt:lpwstr>2052-12.1.0.21915</vt:lpwstr>
  </property>
</Properties>
</file>